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BIZKAIA\"/>
    </mc:Choice>
  </mc:AlternateContent>
  <xr:revisionPtr revIDLastSave="0" documentId="8_{F735E3CF-15C0-4633-B6AD-EC1C45B2D19F}" xr6:coauthVersionLast="47" xr6:coauthVersionMax="47" xr10:uidLastSave="{00000000-0000-0000-0000-000000000000}"/>
  <bookViews>
    <workbookView xWindow="20" yWindow="740" windowWidth="19180" windowHeight="10060" xr2:uid="{C4ACC68A-1C19-4A24-A8C3-F4634005A30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<sst xmlns="http://schemas.openxmlformats.org/spreadsheetml/2006/main" count="267" uniqueCount="195">
  <si>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</si>
  <si>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</si>
  <si>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</si>
  <si>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</si>
  <si>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</si>
  <si>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</si>
  <si>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</si>
  <si>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</si>
  <si>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</si>
  <si>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</si>
  <si>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</si>
  <si>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</si>
  <si>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</si>
  <si>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</si>
  <si>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BALMASEDA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</si>
  <si>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</si>
  <si>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</si>
  <si>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</si>
  <si>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</si>
  <si>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</si>
  <si>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</si>
  <si>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</si>
  <si>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</si>
  <si>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</si>
  <si>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</si>
  <si>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</si>
  <si>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</si>
  <si>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</si>
  <si>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</si>
  <si>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</si>
  <si>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</si>
  <si>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</si>
  <si>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</si>
  <si>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</si>
  <si>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</si>
  <si>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</si>
  <si>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Artzentales</t>
  </si>
  <si>
    <t>Balmaseda</t>
  </si>
  <si>
    <t>Galdames</t>
  </si>
  <si>
    <t>Gordexola</t>
  </si>
  <si>
    <t>Güeñes</t>
  </si>
  <si>
    <t>Karrantza Harana/Valle de Carranza</t>
  </si>
  <si>
    <t>Lanestosa</t>
  </si>
  <si>
    <t>Sopuerta</t>
  </si>
  <si>
    <t>Trucios-Turtzioz</t>
  </si>
  <si>
    <t>Zalla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</si>
  <si>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</si>
  <si>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</si>
  <si>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</si>
  <si>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</si>
  <si>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</si>
  <si>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</si>
  <si>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</si>
  <si>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</si>
  <si>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</si>
  <si>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</si>
  <si>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</si>
  <si>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</si>
  <si>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</si>
  <si>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</si>
  <si>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</si>
  <si>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</si>
  <si>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</si>
  <si>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</si>
  <si>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</si>
  <si>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</si>
  <si>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</si>
  <si>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</si>
  <si>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</si>
  <si>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</si>
  <si>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</si>
  <si>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</si>
  <si>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Nicaragua</t>
  </si>
  <si>
    <t>Portugal</t>
  </si>
  <si>
    <t>Venezuela</t>
  </si>
  <si>
    <t>Paraguay</t>
  </si>
  <si>
    <t>Honduras</t>
  </si>
  <si>
    <t>Nigeria</t>
  </si>
  <si>
    <t>Brasil</t>
  </si>
  <si>
    <t>Argelia</t>
  </si>
  <si>
    <t>Otros paises de África</t>
  </si>
  <si>
    <t>Pakistan</t>
  </si>
  <si>
    <t>Ucrania</t>
  </si>
  <si>
    <t>Peru</t>
  </si>
  <si>
    <t>Bolivia</t>
  </si>
  <si>
    <t>Italia</t>
  </si>
  <si>
    <t>Senegal</t>
  </si>
  <si>
    <t>Argentina</t>
  </si>
  <si>
    <t>Rusia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</si>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</sst>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67987D5-3A48-4D53-88A9-0281E8A06DA7}"/>
    <cellStyle name="Normal" xfId="0" builtinId="0"/>
    <cellStyle name="Normal 2" xfId="1" xr:uid="{0B71D92A-FC03-42EE-B1B0-0745FD1C7CC2}"/>
    <cellStyle name="Porcentaje 2" xfId="2" xr:uid="{A0384B24-2CAF-478A-B2E2-95D5A430D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E1-4902-9E37-564180439C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E1-4902-9E37-564180439C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E1-4902-9E37-564180439C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2E1-4902-9E37-564180439CD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2E1-4902-9E37-564180439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29694</c:v>
              </c:pt>
              <c:pt idx="1">
                <c:v>29833</c:v>
              </c:pt>
              <c:pt idx="2">
                <c:v>30080</c:v>
              </c:pt>
              <c:pt idx="3">
                <c:v>30215</c:v>
              </c:pt>
              <c:pt idx="4">
                <c:v>30342</c:v>
              </c:pt>
              <c:pt idx="5">
                <c:v>30610</c:v>
              </c:pt>
              <c:pt idx="6">
                <c:v>30944</c:v>
              </c:pt>
              <c:pt idx="7">
                <c:v>31228</c:v>
              </c:pt>
              <c:pt idx="8">
                <c:v>31474</c:v>
              </c:pt>
              <c:pt idx="9">
                <c:v>31772</c:v>
              </c:pt>
              <c:pt idx="10" formatCode="#,##0">
                <c:v>32210</c:v>
              </c:pt>
              <c:pt idx="11" formatCode="#,##0">
                <c:v>32288</c:v>
              </c:pt>
              <c:pt idx="12" formatCode="#,##0">
                <c:v>32240</c:v>
              </c:pt>
              <c:pt idx="13" formatCode="#,##0">
                <c:v>32240</c:v>
              </c:pt>
              <c:pt idx="14" formatCode="#,##0">
                <c:v>32106</c:v>
              </c:pt>
              <c:pt idx="15" formatCode="#,##0">
                <c:v>32164</c:v>
              </c:pt>
              <c:pt idx="16" formatCode="#,##0">
                <c:v>32042</c:v>
              </c:pt>
              <c:pt idx="17" formatCode="#,##0">
                <c:v>32197</c:v>
              </c:pt>
              <c:pt idx="18" formatCode="#,##0">
                <c:v>32277</c:v>
              </c:pt>
              <c:pt idx="19" formatCode="#,##0">
                <c:v>32217</c:v>
              </c:pt>
              <c:pt idx="20" formatCode="#,##0">
                <c:v>32128</c:v>
              </c:pt>
              <c:pt idx="21" formatCode="#,##0">
                <c:v>32123</c:v>
              </c:pt>
              <c:pt idx="22" formatCode="#,##0">
                <c:v>32230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82-430B-897E-3E2F1269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2BA-469F-81F6-642941435D2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2BA-469F-81F6-642941435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BE-4EE5-BD5C-F1C78EF6A58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BE-4EE5-BD5C-F1C78EF6A58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BE-4EE5-BD5C-F1C78EF6A58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BE-4EE5-BD5C-F1C78EF6A58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1BE-4EE5-BD5C-F1C78EF6A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A3-4339-92FB-DC89680947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BA3-4339-92FB-DC89680947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BA3-4339-92FB-DC896809472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BA3-4339-92FB-DC896809472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BA3-4339-92FB-DC8968094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6C-4043-8B2B-1575DDBA7A9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6C-4043-8B2B-1575DDBA7A9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6C-4043-8B2B-1575DDBA7A9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6C-4043-8B2B-1575DDBA7A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B6C-4043-8B2B-1575DDBA7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67-42D6-9F58-B1F849119E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67-42D6-9F58-B1F849119E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67-42D6-9F58-B1F849119E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67-42D6-9F58-B1F849119E2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67-42D6-9F58-B1F849119E2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67-42D6-9F58-B1F849119E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D67-42D6-9F58-B1F849119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888BAF-898C-4F12-8116-CF7275479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558D9D1-77F1-46C2-8D08-4FC6A1EA3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CC6C7E-7726-43B2-92E8-0CA6260C9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4E7308-C72E-436E-B3DF-19C2F63B2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D46146-56EC-48A5-933C-4DD61AB15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1BBD59-D533-4F66-B1B1-FF3259C0C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447419A-197C-4E75-BA12-42907B737C2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6249393-3FF9-45BD-AA32-CDC88F874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9E6A1C1-C6C4-4D3A-9B5A-E2541D2D5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2B322E-72BA-441D-BC83-6428B1367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C005E4C-BAB4-49B1-9619-4B4447CD0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50049C8-0341-496F-B886-52F8184FA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CF40882-1862-43EB-9410-E063336B5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94947A-3F63-4FE1-A407-CABD56E11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EEA0C19-8394-4515-8823-C85726F5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CF82FF5-8C23-4D3E-9E18-CC5DBA014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94BD231-01DB-45A7-878B-D5D46C439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EF300E9-EBF2-4484-A39E-113ED842A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6988CC9-B37F-4EEC-9965-99DE9F31E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BD254E4-88E3-43C5-9D21-7192F412B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4EACB1-591B-46AE-9A04-5E4363BF3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5B286-B8E9-409A-9D12-4AF3649568A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BALMASEDA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C09D7FC-C83C-4244-A39B-46E2AB335224}"/>
    <hyperlink ref="B14:C14" location="Municipios!A1" display="Municipios" xr:uid="{4868C986-3C20-4E92-BBB1-BC3891323FDC}"/>
    <hyperlink ref="B16:C16" location="'Datos Demograficos'!A1" display="Datos Demograficos" xr:uid="{40B00EBB-CF65-4946-B65C-A1CAF14E98CA}"/>
    <hyperlink ref="B18:C18" location="Nacionalidades!A1" display="Nacionalidades" xr:uid="{FCAD8DB8-69A4-40D0-A322-1AE57F2A6193}"/>
    <hyperlink ref="H18:I18" location="Trabajo!A1" display="Trabajo" xr:uid="{98F29F0C-0956-4896-A16F-FA8F31C319F4}"/>
    <hyperlink ref="E12:F12" location="'Datos Economicos'!A1" display="Datos Económicos" xr:uid="{0038C7FE-824D-44BB-BB2B-5B517E98CF7B}"/>
    <hyperlink ref="E14" location="Trafico!A1" display="Tráfico" xr:uid="{FD83BC99-0399-44CA-BEE2-72E0DE4B2C31}"/>
    <hyperlink ref="E16:F16" location="'Plazas Turisticas'!A1" display="Plazas Turisticas" xr:uid="{E2A00C75-C5B0-433A-8021-631EDB853CB7}"/>
    <hyperlink ref="E18:F18" location="Bancos!A1" display="Bancos" xr:uid="{BDB9FE3F-3CE4-4CF4-AD84-E7AF6805675E}"/>
    <hyperlink ref="H12" location="Presupuestos!A1" display="Presupuestos" xr:uid="{AB10C060-4389-409D-82C2-7FA88F2E6EA4}"/>
    <hyperlink ref="H14" location="'Datos Catastrales'!A1" display="Datos Catastrales" xr:uid="{FC0CB48A-66CC-4F68-AA4E-C77604AD53B8}"/>
    <hyperlink ref="H16:I16" location="Hacienda!A1" display="Hacienda" xr:uid="{E14FEC12-AB46-41F7-837F-24892A2BC93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4223-9C29-4323-864A-A64789614E2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101</v>
      </c>
      <c r="C14" s="101" t="s">
        <v>12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23"/>
    </row>
    <row r="15" spans="1:8" ht="33" customHeight="1" thickBot="1" x14ac:dyDescent="0.35">
      <c r="A15" s="20"/>
      <c r="B15" s="117">
        <v>24</v>
      </c>
      <c r="C15" s="115">
        <v>20</v>
      </c>
      <c r="D15" s="115">
        <v>0</v>
      </c>
      <c r="E15" s="115">
        <v>0</v>
      </c>
      <c r="F15" s="115">
        <v>0</v>
      </c>
      <c r="G15" s="116">
        <v>4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145</v>
      </c>
      <c r="G17" s="128">
        <v>-0.04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146</v>
      </c>
      <c r="F20" s="129">
        <v>1557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147</v>
      </c>
      <c r="F22" s="130">
        <v>4.8469943654079632E-2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148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149</v>
      </c>
      <c r="F26" s="130">
        <v>0.2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295B5A5-9188-4D2D-9BAF-01481AB2FEF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052B-90D8-4C1B-9C3B-0EF7D8110FD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152</v>
      </c>
      <c r="C15" s="132" t="s">
        <v>153</v>
      </c>
      <c r="D15" s="132" t="s">
        <v>154</v>
      </c>
      <c r="E15" s="132" t="s">
        <v>155</v>
      </c>
      <c r="F15" s="132" t="s">
        <v>156</v>
      </c>
      <c r="G15" s="132" t="s">
        <v>157</v>
      </c>
      <c r="H15" s="132" t="s">
        <v>158</v>
      </c>
      <c r="I15" s="132" t="s">
        <v>159</v>
      </c>
      <c r="J15" s="132" t="s">
        <v>160</v>
      </c>
      <c r="K15" s="133" t="s">
        <v>161</v>
      </c>
      <c r="L15" s="134"/>
    </row>
    <row r="16" spans="1:12" ht="32.25" customHeight="1" thickBot="1" x14ac:dyDescent="0.35">
      <c r="A16" s="20"/>
      <c r="B16" s="135">
        <v>4736.0200000000004</v>
      </c>
      <c r="C16" s="136">
        <v>727.6</v>
      </c>
      <c r="D16" s="136">
        <v>3635.0428400000001</v>
      </c>
      <c r="E16" s="136">
        <v>19587.961640000001</v>
      </c>
      <c r="F16" s="136">
        <v>2638.4998000000001</v>
      </c>
      <c r="G16" s="136">
        <v>120</v>
      </c>
      <c r="H16" s="136">
        <v>1081.8545100000001</v>
      </c>
      <c r="I16" s="136">
        <v>80.885199999999998</v>
      </c>
      <c r="J16" s="136">
        <v>630</v>
      </c>
      <c r="K16" s="137">
        <v>33237.863989999998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163</v>
      </c>
      <c r="C19" s="132" t="s">
        <v>164</v>
      </c>
      <c r="D19" s="132" t="s">
        <v>165</v>
      </c>
      <c r="E19" s="132" t="s">
        <v>166</v>
      </c>
      <c r="F19" s="132" t="s">
        <v>167</v>
      </c>
      <c r="G19" s="132" t="s">
        <v>158</v>
      </c>
      <c r="H19" s="132" t="s">
        <v>159</v>
      </c>
      <c r="I19" s="132" t="s">
        <v>160</v>
      </c>
      <c r="J19" s="132" t="s">
        <v>168</v>
      </c>
      <c r="L19" s="23"/>
    </row>
    <row r="20" spans="1:12" ht="32.25" customHeight="1" thickBot="1" x14ac:dyDescent="0.35">
      <c r="A20" s="20"/>
      <c r="B20" s="135">
        <v>10717.764810000001</v>
      </c>
      <c r="C20" s="136">
        <v>13957.494619999999</v>
      </c>
      <c r="D20" s="136">
        <v>48.146240000000006</v>
      </c>
      <c r="E20" s="136">
        <v>3384.46828</v>
      </c>
      <c r="F20" s="136">
        <v>4275.5749500000002</v>
      </c>
      <c r="G20" s="136">
        <v>6</v>
      </c>
      <c r="H20" s="136">
        <v>278.73360000000002</v>
      </c>
      <c r="I20" s="136">
        <v>459.97863000000001</v>
      </c>
      <c r="J20" s="137">
        <v>33237.863989999998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170</v>
      </c>
      <c r="C23" s="103" t="s">
        <v>171</v>
      </c>
      <c r="D23" s="103" t="s">
        <v>172</v>
      </c>
      <c r="E23" s="103" t="s">
        <v>173</v>
      </c>
      <c r="F23" s="103" t="s">
        <v>174</v>
      </c>
      <c r="G23" s="103" t="s">
        <v>175</v>
      </c>
      <c r="H23" s="104" t="s">
        <v>168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9663.0817700000007</v>
      </c>
      <c r="C24" s="136">
        <v>4221.8931400000001</v>
      </c>
      <c r="D24" s="136">
        <v>9226.0539600000011</v>
      </c>
      <c r="E24" s="136">
        <v>2141.2292499999999</v>
      </c>
      <c r="F24" s="136">
        <v>7499.2809999999999</v>
      </c>
      <c r="G24" s="136">
        <v>486.32487000000003</v>
      </c>
      <c r="H24" s="137">
        <v>33237.863989999998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176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5E07AA1-4B82-464F-AF17-72544747476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8668F-309D-451F-BB69-81C5E2A4574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/>
      <c r="E15" s="150" t="s">
        <v>181</v>
      </c>
      <c r="F15" s="151"/>
      <c r="G15" s="20"/>
      <c r="I15" s="100" t="s">
        <v>182</v>
      </c>
      <c r="J15" s="149"/>
      <c r="K15" s="23"/>
    </row>
    <row r="16" spans="1:11" ht="51" customHeight="1" x14ac:dyDescent="0.3">
      <c r="A16" s="20"/>
      <c r="B16" s="150" t="s">
        <v>183</v>
      </c>
      <c r="C16" s="152"/>
      <c r="E16" s="150" t="s">
        <v>184</v>
      </c>
      <c r="F16" s="153"/>
      <c r="G16" s="20"/>
      <c r="I16" s="150" t="s">
        <v>185</v>
      </c>
      <c r="J16" s="152"/>
      <c r="K16" s="23"/>
    </row>
    <row r="17" spans="1:13" ht="51" customHeight="1" thickBot="1" x14ac:dyDescent="0.35">
      <c r="A17" s="20"/>
      <c r="B17" s="150" t="s">
        <v>186</v>
      </c>
      <c r="C17" s="152"/>
      <c r="E17" s="150" t="s">
        <v>187</v>
      </c>
      <c r="F17" s="153"/>
      <c r="G17" s="20"/>
      <c r="I17" s="154" t="s">
        <v>188</v>
      </c>
      <c r="J17" s="155"/>
      <c r="K17" s="23"/>
    </row>
    <row r="18" spans="1:13" ht="51" customHeight="1" thickBot="1" x14ac:dyDescent="0.35">
      <c r="A18" s="20"/>
      <c r="B18" s="154" t="s">
        <v>189</v>
      </c>
      <c r="C18" s="156"/>
      <c r="D18" s="157"/>
      <c r="E18" s="154" t="s">
        <v>190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3ACFC7C-799E-4468-8047-69B276401F9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E72D8-7E12-4110-9F82-E3B0818D442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15791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3841.2129098853779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23728.537679057692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0.85625128687313179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A6F9BBE-A703-441C-983B-F62DD65BBFF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67EE-EB04-4CE9-A101-EB92F420B50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424.9400087594986</v>
      </c>
      <c r="H14" s="25" t="s">
        <v>17</v>
      </c>
      <c r="I14" s="26">
        <v>0.19180147624919716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32230</v>
      </c>
      <c r="H16" s="25" t="s">
        <v>17</v>
      </c>
      <c r="I16" s="26">
        <v>2.7799628763257225E-2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7.3751163512255663E-2</v>
      </c>
      <c r="H18" s="25" t="s">
        <v>20</v>
      </c>
      <c r="I18" s="26">
        <v>9.2458994900670013E-2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75.846000225036633</v>
      </c>
      <c r="H20" s="25" t="s">
        <v>20</v>
      </c>
      <c r="I20" s="33">
        <v>523.29385167856037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11.93269314303444</v>
      </c>
      <c r="H22" s="25" t="s">
        <v>20</v>
      </c>
      <c r="I22" s="33">
        <v>5.4839915367683059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827</v>
      </c>
      <c r="H24" s="25" t="s">
        <v>17</v>
      </c>
      <c r="I24" s="26">
        <v>1.9479907664766569E-2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7115</v>
      </c>
      <c r="H26" s="25" t="s">
        <v>17</v>
      </c>
      <c r="I26" s="26">
        <v>1.4876254236543943E-2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1829</v>
      </c>
      <c r="H28" s="25" t="s">
        <v>20</v>
      </c>
      <c r="I28" s="36">
        <v>60304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817</v>
      </c>
      <c r="H30" s="25" t="s">
        <v>17</v>
      </c>
      <c r="I30" s="26">
        <v>3.1330291061088318E-2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24</v>
      </c>
      <c r="H32" s="25" t="s">
        <v>17</v>
      </c>
      <c r="I32" s="26">
        <v>3.007518796992481E-2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4.8469943654079632E-2</v>
      </c>
      <c r="H34" s="25" t="s">
        <v>29</v>
      </c>
      <c r="I34" s="26">
        <v>0.2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24646</v>
      </c>
      <c r="H36" s="25" t="s">
        <v>17</v>
      </c>
      <c r="I36" s="26">
        <v>3.5145861170568511E-2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41563.050130000003</v>
      </c>
      <c r="H38" s="25" t="s">
        <v>17</v>
      </c>
      <c r="I38" s="26">
        <v>2.5831099436568986E-2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23728.537679057692</v>
      </c>
      <c r="H40" s="25" t="s">
        <v>20</v>
      </c>
      <c r="I40" s="36">
        <v>27722.929859451589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F83DC42-3CCA-4B4D-8F3B-EF41AB00F11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9B3B-3DCF-4C4F-80E3-210332470E15}">
  <sheetPr codeName="Hoja4">
    <pageSetUpPr fitToPage="1"/>
  </sheetPr>
  <dimension ref="A4:H3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424.9400087594986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11.93269314303444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737</v>
      </c>
    </row>
    <row r="25" spans="1:7" x14ac:dyDescent="0.3">
      <c r="B25" s="49" t="s">
        <v>37</v>
      </c>
      <c r="C25" s="50">
        <v>7671</v>
      </c>
    </row>
    <row r="26" spans="1:7" x14ac:dyDescent="0.3">
      <c r="B26" s="49" t="s">
        <v>38</v>
      </c>
      <c r="C26" s="50">
        <v>823</v>
      </c>
    </row>
    <row r="27" spans="1:7" x14ac:dyDescent="0.3">
      <c r="B27" s="49" t="s">
        <v>39</v>
      </c>
      <c r="C27" s="50">
        <v>1708</v>
      </c>
    </row>
    <row r="28" spans="1:7" x14ac:dyDescent="0.3">
      <c r="B28" s="49" t="s">
        <v>40</v>
      </c>
      <c r="C28" s="50">
        <v>6753</v>
      </c>
    </row>
    <row r="29" spans="1:7" x14ac:dyDescent="0.3">
      <c r="B29" s="49" t="s">
        <v>41</v>
      </c>
      <c r="C29" s="50">
        <v>2706</v>
      </c>
    </row>
    <row r="30" spans="1:7" x14ac:dyDescent="0.3">
      <c r="B30" s="49" t="s">
        <v>42</v>
      </c>
      <c r="C30" s="50">
        <v>246</v>
      </c>
    </row>
    <row r="31" spans="1:7" x14ac:dyDescent="0.3">
      <c r="B31" s="49" t="s">
        <v>43</v>
      </c>
      <c r="C31" s="50">
        <v>2759</v>
      </c>
    </row>
    <row r="32" spans="1:7" x14ac:dyDescent="0.3">
      <c r="B32" s="49" t="s">
        <v>44</v>
      </c>
      <c r="C32" s="50">
        <v>516</v>
      </c>
    </row>
    <row r="33" spans="2:3" x14ac:dyDescent="0.3">
      <c r="B33" s="49" t="s">
        <v>45</v>
      </c>
      <c r="C33" s="50">
        <v>8311</v>
      </c>
    </row>
  </sheetData>
  <mergeCells count="3">
    <mergeCell ref="C6:E6"/>
    <mergeCell ref="C8:E8"/>
    <mergeCell ref="C10:E10"/>
  </mergeCells>
  <hyperlinks>
    <hyperlink ref="A7" location="Indice!A1" display="Índice" xr:uid="{F9CE1768-514D-4261-852F-2928301420D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EA8B-4190-41A5-8B75-EF68B77CCF2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32230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46</v>
      </c>
      <c r="D13" s="26">
        <v>0.5061123177164133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47</v>
      </c>
      <c r="D15" s="26">
        <v>7.3751163512255663E-2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48</v>
      </c>
      <c r="C17" s="21"/>
      <c r="D17" s="26">
        <v>0.56676875212678046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75.846000225036633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49</v>
      </c>
      <c r="H24" s="42"/>
      <c r="I24" s="58"/>
      <c r="J24" s="26">
        <v>0.23599131244182439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50</v>
      </c>
      <c r="H26" s="42"/>
      <c r="J26" s="53">
        <v>173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51</v>
      </c>
      <c r="H28" s="59"/>
      <c r="I28" s="59"/>
      <c r="J28" s="53">
        <v>111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52</v>
      </c>
      <c r="H30" s="42"/>
      <c r="J30" s="53">
        <v>363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53</v>
      </c>
      <c r="H32" s="42"/>
      <c r="J32" s="53">
        <v>-190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54</v>
      </c>
      <c r="H34" s="60"/>
      <c r="I34" s="60" t="s">
        <v>55</v>
      </c>
      <c r="J34" s="60"/>
      <c r="K34" s="23"/>
    </row>
    <row r="35" spans="1:11" ht="14" x14ac:dyDescent="0.3">
      <c r="A35" s="20"/>
      <c r="C35" s="42"/>
      <c r="G35" s="61">
        <v>4379</v>
      </c>
      <c r="H35" s="61"/>
      <c r="I35" s="61">
        <v>4987</v>
      </c>
      <c r="J35" s="61"/>
      <c r="K35" s="23"/>
    </row>
    <row r="36" spans="1:11" ht="14" x14ac:dyDescent="0.3">
      <c r="A36" s="20"/>
      <c r="C36" s="42"/>
      <c r="G36" s="62" t="s">
        <v>56</v>
      </c>
      <c r="H36" s="62" t="s">
        <v>57</v>
      </c>
      <c r="I36" s="62" t="s">
        <v>56</v>
      </c>
      <c r="J36" s="62" t="s">
        <v>57</v>
      </c>
      <c r="K36" s="23"/>
    </row>
    <row r="37" spans="1:11" ht="14" x14ac:dyDescent="0.3">
      <c r="A37" s="20"/>
      <c r="B37" s="21" t="s">
        <v>58</v>
      </c>
      <c r="C37" s="42"/>
      <c r="G37" s="63">
        <v>2254</v>
      </c>
      <c r="H37" s="63">
        <v>2125</v>
      </c>
      <c r="I37" s="63">
        <v>2572</v>
      </c>
      <c r="J37" s="63">
        <v>2415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938D147-DC26-4834-95D7-0E2F0B0FA55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0F4E-E899-4B9B-93FD-B14E3ADDEB0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59</v>
      </c>
      <c r="C11" s="65">
        <v>29853</v>
      </c>
      <c r="D11" s="66"/>
      <c r="E11" s="67" t="s">
        <v>60</v>
      </c>
      <c r="F11" s="65">
        <v>2377</v>
      </c>
      <c r="G11" s="67" t="s">
        <v>61</v>
      </c>
      <c r="H11" s="66"/>
      <c r="I11" s="65">
        <v>734</v>
      </c>
      <c r="J11" s="67" t="s">
        <v>62</v>
      </c>
      <c r="K11" s="68">
        <v>660</v>
      </c>
    </row>
    <row r="12" spans="1:11" ht="30.75" customHeight="1" thickBot="1" x14ac:dyDescent="0.35">
      <c r="B12" s="64" t="s">
        <v>63</v>
      </c>
      <c r="C12" s="65">
        <v>851</v>
      </c>
      <c r="D12" s="67"/>
      <c r="E12" s="67" t="s">
        <v>64</v>
      </c>
      <c r="F12" s="65">
        <v>95</v>
      </c>
      <c r="G12" s="67" t="s">
        <v>65</v>
      </c>
      <c r="H12" s="67"/>
      <c r="I12" s="65">
        <v>1</v>
      </c>
      <c r="J12" s="67" t="s">
        <v>66</v>
      </c>
      <c r="K12" s="68">
        <v>36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67</v>
      </c>
      <c r="C14" s="71"/>
      <c r="D14" s="71"/>
      <c r="E14" s="72"/>
      <c r="G14" s="73" t="s">
        <v>68</v>
      </c>
      <c r="H14" s="74"/>
      <c r="I14" s="75">
        <f>'Datos Generales'!G16</f>
        <v>32230</v>
      </c>
      <c r="J14" s="69"/>
      <c r="K14" s="69"/>
    </row>
    <row r="16" spans="1:11" x14ac:dyDescent="0.3">
      <c r="B16" s="21" t="s">
        <v>69</v>
      </c>
      <c r="C16" s="76">
        <v>422</v>
      </c>
    </row>
    <row r="17" spans="2:3" x14ac:dyDescent="0.3">
      <c r="B17" s="21" t="s">
        <v>70</v>
      </c>
      <c r="C17" s="76">
        <v>399</v>
      </c>
    </row>
    <row r="18" spans="2:3" x14ac:dyDescent="0.3">
      <c r="B18" s="21" t="s">
        <v>71</v>
      </c>
      <c r="C18" s="76">
        <v>185</v>
      </c>
    </row>
    <row r="19" spans="2:3" x14ac:dyDescent="0.3">
      <c r="B19" s="21" t="s">
        <v>72</v>
      </c>
      <c r="C19" s="76">
        <v>170</v>
      </c>
    </row>
    <row r="20" spans="2:3" x14ac:dyDescent="0.3">
      <c r="B20" s="21" t="s">
        <v>73</v>
      </c>
      <c r="C20" s="76">
        <v>144</v>
      </c>
    </row>
    <row r="21" spans="2:3" x14ac:dyDescent="0.3">
      <c r="B21" s="21" t="s">
        <v>74</v>
      </c>
      <c r="C21" s="76">
        <v>84</v>
      </c>
    </row>
    <row r="22" spans="2:3" x14ac:dyDescent="0.3">
      <c r="B22" s="21" t="s">
        <v>75</v>
      </c>
      <c r="C22" s="76">
        <v>80</v>
      </c>
    </row>
    <row r="23" spans="2:3" x14ac:dyDescent="0.3">
      <c r="B23" s="21" t="s">
        <v>76</v>
      </c>
      <c r="C23" s="76">
        <v>74</v>
      </c>
    </row>
    <row r="24" spans="2:3" x14ac:dyDescent="0.3">
      <c r="B24" s="21" t="s">
        <v>77</v>
      </c>
      <c r="C24" s="76">
        <v>66</v>
      </c>
    </row>
    <row r="25" spans="2:3" x14ac:dyDescent="0.3">
      <c r="B25" s="21" t="s">
        <v>78</v>
      </c>
      <c r="C25" s="76">
        <v>66</v>
      </c>
    </row>
    <row r="26" spans="2:3" x14ac:dyDescent="0.3">
      <c r="B26" s="21" t="s">
        <v>79</v>
      </c>
      <c r="C26" s="76">
        <v>63</v>
      </c>
    </row>
    <row r="27" spans="2:3" x14ac:dyDescent="0.3">
      <c r="B27" s="21" t="s">
        <v>80</v>
      </c>
      <c r="C27" s="76">
        <v>58</v>
      </c>
    </row>
    <row r="28" spans="2:3" x14ac:dyDescent="0.3">
      <c r="B28" s="21" t="s">
        <v>81</v>
      </c>
      <c r="C28" s="76">
        <v>51</v>
      </c>
    </row>
    <row r="29" spans="2:3" x14ac:dyDescent="0.3">
      <c r="B29" s="21" t="s">
        <v>82</v>
      </c>
      <c r="C29" s="76">
        <v>44</v>
      </c>
    </row>
    <row r="30" spans="2:3" x14ac:dyDescent="0.3">
      <c r="B30" s="21" t="s">
        <v>83</v>
      </c>
      <c r="C30" s="76">
        <v>43</v>
      </c>
    </row>
    <row r="31" spans="2:3" x14ac:dyDescent="0.3">
      <c r="B31" s="21" t="s">
        <v>84</v>
      </c>
      <c r="C31" s="76">
        <v>38</v>
      </c>
    </row>
    <row r="32" spans="2:3" x14ac:dyDescent="0.3">
      <c r="B32" s="21" t="s">
        <v>85</v>
      </c>
      <c r="C32" s="76">
        <v>31</v>
      </c>
    </row>
    <row r="33" spans="2:3" x14ac:dyDescent="0.3">
      <c r="B33" s="21" t="s">
        <v>86</v>
      </c>
      <c r="C33" s="76">
        <v>30</v>
      </c>
    </row>
    <row r="34" spans="2:3" x14ac:dyDescent="0.3">
      <c r="B34" s="21" t="s">
        <v>87</v>
      </c>
      <c r="C34" s="76">
        <v>27</v>
      </c>
    </row>
    <row r="35" spans="2:3" x14ac:dyDescent="0.3">
      <c r="B35" s="21" t="s">
        <v>88</v>
      </c>
      <c r="C35" s="76">
        <v>23</v>
      </c>
    </row>
    <row r="36" spans="2:3" x14ac:dyDescent="0.3">
      <c r="B36" s="21" t="s">
        <v>89</v>
      </c>
      <c r="C36" s="76">
        <v>22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C034AD2-653D-48EC-BA49-96A4ED3A18F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DDB6-EB41-46EA-A31B-388CE7C42F7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90</v>
      </c>
      <c r="E12" s="78">
        <v>8171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91</v>
      </c>
      <c r="C14" s="79"/>
      <c r="D14" s="79"/>
      <c r="E14" s="78">
        <v>4545</v>
      </c>
    </row>
    <row r="15" spans="1:9" x14ac:dyDescent="0.3">
      <c r="A15" s="20"/>
      <c r="E15" s="78"/>
    </row>
    <row r="16" spans="1:9" x14ac:dyDescent="0.3">
      <c r="A16" s="20"/>
      <c r="B16" s="21" t="s">
        <v>92</v>
      </c>
      <c r="D16" s="80"/>
      <c r="E16" s="78">
        <v>1829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93</v>
      </c>
      <c r="D18" s="80"/>
      <c r="E18" s="78">
        <v>2716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94</v>
      </c>
      <c r="D20" s="80"/>
      <c r="E20" s="81">
        <v>0.27626894517343098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96</v>
      </c>
      <c r="E26" s="86"/>
      <c r="F26" s="86"/>
      <c r="G26" s="86"/>
      <c r="H26" s="87"/>
    </row>
    <row r="27" spans="1:16" ht="15.5" thickBot="1" x14ac:dyDescent="0.35">
      <c r="C27" s="52"/>
      <c r="D27" s="88" t="s">
        <v>97</v>
      </c>
      <c r="E27" s="88" t="s">
        <v>98</v>
      </c>
      <c r="F27" s="88" t="s">
        <v>99</v>
      </c>
      <c r="G27" s="88" t="s">
        <v>100</v>
      </c>
      <c r="H27" s="88" t="s">
        <v>101</v>
      </c>
    </row>
    <row r="28" spans="1:16" ht="38.25" customHeight="1" thickBot="1" x14ac:dyDescent="0.35">
      <c r="C28" s="88" t="s">
        <v>102</v>
      </c>
      <c r="D28" s="89">
        <v>651</v>
      </c>
      <c r="E28" s="89">
        <v>120</v>
      </c>
      <c r="F28" s="89">
        <v>3167</v>
      </c>
      <c r="G28" s="90">
        <v>3177</v>
      </c>
      <c r="H28" s="90">
        <f>SUM(D28:G28)</f>
        <v>7115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4D8A012-B5E2-428B-BEEE-A4DBD52F051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F629-A5B6-428C-BB27-F42949A6EA2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104</v>
      </c>
      <c r="D13" s="94"/>
      <c r="E13" s="95"/>
      <c r="H13" s="93" t="s">
        <v>105</v>
      </c>
      <c r="I13" s="94"/>
      <c r="J13" s="94"/>
      <c r="K13" s="95"/>
      <c r="L13" s="52"/>
      <c r="M13" s="52"/>
      <c r="N13" s="93" t="s">
        <v>106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107</v>
      </c>
      <c r="D14" s="98" t="s">
        <v>108</v>
      </c>
      <c r="E14" s="98" t="s">
        <v>109</v>
      </c>
      <c r="G14" s="99"/>
      <c r="H14" s="100" t="s">
        <v>97</v>
      </c>
      <c r="I14" s="101" t="s">
        <v>98</v>
      </c>
      <c r="J14" s="101" t="s">
        <v>99</v>
      </c>
      <c r="K14" s="102" t="s">
        <v>100</v>
      </c>
      <c r="L14" s="52"/>
      <c r="M14" s="52"/>
      <c r="N14" s="97" t="s">
        <v>110</v>
      </c>
      <c r="O14" s="103" t="s">
        <v>111</v>
      </c>
      <c r="P14" s="103" t="s">
        <v>112</v>
      </c>
      <c r="Q14" s="104" t="s">
        <v>113</v>
      </c>
      <c r="R14" s="23"/>
    </row>
    <row r="15" spans="1:18" ht="34.5" customHeight="1" x14ac:dyDescent="0.3">
      <c r="A15" s="20"/>
      <c r="B15" s="105" t="s">
        <v>102</v>
      </c>
      <c r="C15" s="106">
        <v>484</v>
      </c>
      <c r="D15" s="107">
        <v>3856</v>
      </c>
      <c r="E15" s="108">
        <v>196</v>
      </c>
      <c r="G15" s="105" t="s">
        <v>102</v>
      </c>
      <c r="H15" s="109">
        <v>66</v>
      </c>
      <c r="I15" s="107">
        <v>58</v>
      </c>
      <c r="J15" s="107">
        <v>1826</v>
      </c>
      <c r="K15" s="110">
        <v>2586</v>
      </c>
      <c r="L15" s="111"/>
      <c r="M15" s="105" t="s">
        <v>102</v>
      </c>
      <c r="N15" s="112">
        <v>1652</v>
      </c>
      <c r="O15" s="112">
        <v>1348</v>
      </c>
      <c r="P15" s="112">
        <v>1536</v>
      </c>
      <c r="Q15" s="108">
        <v>0</v>
      </c>
      <c r="R15" s="23"/>
    </row>
    <row r="16" spans="1:18" ht="34.5" customHeight="1" thickBot="1" x14ac:dyDescent="0.35">
      <c r="A16" s="20"/>
      <c r="B16" s="113" t="s">
        <v>114</v>
      </c>
      <c r="C16" s="114">
        <v>254</v>
      </c>
      <c r="D16" s="115">
        <v>385</v>
      </c>
      <c r="E16" s="116">
        <v>188</v>
      </c>
      <c r="G16" s="113" t="s">
        <v>114</v>
      </c>
      <c r="H16" s="114">
        <v>11</v>
      </c>
      <c r="I16" s="115">
        <v>15</v>
      </c>
      <c r="J16" s="115">
        <v>324</v>
      </c>
      <c r="K16" s="116">
        <v>477</v>
      </c>
      <c r="L16" s="111"/>
      <c r="M16" s="113" t="s">
        <v>114</v>
      </c>
      <c r="N16" s="115">
        <v>741</v>
      </c>
      <c r="O16" s="115">
        <v>70</v>
      </c>
      <c r="P16" s="115">
        <v>16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C06A36A-C775-46E7-B907-9BC191DE205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42B96-1E34-405D-BB34-E5A745B9B37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116</v>
      </c>
      <c r="C14" s="101" t="s">
        <v>117</v>
      </c>
      <c r="D14" s="101" t="s">
        <v>118</v>
      </c>
      <c r="E14" s="101" t="s">
        <v>119</v>
      </c>
      <c r="F14" s="101" t="s">
        <v>120</v>
      </c>
      <c r="G14" s="102" t="s">
        <v>121</v>
      </c>
      <c r="H14" s="111"/>
      <c r="I14" s="23"/>
    </row>
    <row r="15" spans="1:9" ht="32.25" customHeight="1" thickBot="1" x14ac:dyDescent="0.35">
      <c r="A15" s="20"/>
      <c r="B15" s="117">
        <v>17379</v>
      </c>
      <c r="C15" s="115">
        <v>2081</v>
      </c>
      <c r="D15" s="115">
        <v>4208</v>
      </c>
      <c r="E15" s="115">
        <v>43</v>
      </c>
      <c r="F15" s="115">
        <v>189</v>
      </c>
      <c r="G15" s="116">
        <v>746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123</v>
      </c>
      <c r="C20" s="101" t="s">
        <v>124</v>
      </c>
      <c r="D20" s="102" t="s">
        <v>125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10942</v>
      </c>
      <c r="C21" s="115">
        <v>8111</v>
      </c>
      <c r="D21" s="116">
        <v>19053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B2E309C-CB0F-4A34-BAB5-C62F89B1A27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92FF-1E13-44EA-A0B7-88DD1D29B6C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8.75" customHeight="1" x14ac:dyDescent="0.3">
      <c r="A13" s="20"/>
      <c r="B13" s="119" t="s">
        <v>127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128</v>
      </c>
      <c r="D15" s="101" t="s">
        <v>129</v>
      </c>
      <c r="E15" s="101" t="s">
        <v>130</v>
      </c>
      <c r="F15" s="101" t="s">
        <v>131</v>
      </c>
      <c r="G15" s="120" t="s">
        <v>132</v>
      </c>
      <c r="H15" s="102" t="s">
        <v>101</v>
      </c>
      <c r="I15" s="23"/>
    </row>
    <row r="16" spans="1:9" ht="33.75" customHeight="1" x14ac:dyDescent="0.3">
      <c r="A16" s="20"/>
      <c r="B16" s="121" t="s">
        <v>133</v>
      </c>
      <c r="C16" s="122">
        <v>3</v>
      </c>
      <c r="D16" s="122">
        <v>1</v>
      </c>
      <c r="E16" s="122">
        <v>10</v>
      </c>
      <c r="F16" s="122">
        <v>12</v>
      </c>
      <c r="G16" s="123">
        <v>2</v>
      </c>
      <c r="H16" s="124">
        <v>28</v>
      </c>
      <c r="I16" s="23"/>
    </row>
    <row r="17" spans="1:9" ht="32.25" customHeight="1" thickBot="1" x14ac:dyDescent="0.35">
      <c r="A17" s="20"/>
      <c r="B17" s="125" t="s">
        <v>134</v>
      </c>
      <c r="C17" s="115">
        <v>3</v>
      </c>
      <c r="D17" s="115">
        <v>1</v>
      </c>
      <c r="E17" s="115">
        <v>10</v>
      </c>
      <c r="F17" s="115">
        <v>12</v>
      </c>
      <c r="G17" s="126">
        <v>2</v>
      </c>
      <c r="H17" s="116">
        <v>28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128</v>
      </c>
      <c r="D21" s="101" t="s">
        <v>136</v>
      </c>
      <c r="E21" s="101" t="s">
        <v>137</v>
      </c>
      <c r="F21" s="101" t="s">
        <v>138</v>
      </c>
      <c r="G21" s="120" t="s">
        <v>139</v>
      </c>
      <c r="H21" s="102" t="s">
        <v>101</v>
      </c>
      <c r="I21" s="23"/>
    </row>
    <row r="22" spans="1:9" ht="33.75" customHeight="1" x14ac:dyDescent="0.3">
      <c r="A22" s="20"/>
      <c r="B22" s="121" t="s">
        <v>133</v>
      </c>
      <c r="C22" s="122">
        <v>66</v>
      </c>
      <c r="D22" s="122">
        <v>200</v>
      </c>
      <c r="E22" s="122">
        <v>357</v>
      </c>
      <c r="F22" s="122">
        <v>144</v>
      </c>
      <c r="G22" s="123">
        <v>50</v>
      </c>
      <c r="H22" s="124">
        <v>817</v>
      </c>
      <c r="I22" s="23"/>
    </row>
    <row r="23" spans="1:9" ht="32.25" customHeight="1" thickBot="1" x14ac:dyDescent="0.35">
      <c r="A23" s="20"/>
      <c r="B23" s="125" t="s">
        <v>134</v>
      </c>
      <c r="C23" s="115">
        <v>66</v>
      </c>
      <c r="D23" s="115">
        <v>200</v>
      </c>
      <c r="E23" s="115">
        <v>357</v>
      </c>
      <c r="F23" s="115">
        <v>144</v>
      </c>
      <c r="G23" s="126">
        <v>50</v>
      </c>
      <c r="H23" s="116">
        <v>817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858D98C-3527-42CA-861B-F3137BA2A88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2025-06-02T10:40:47Z</dcterms:modified>
</cp:coreProperties>
</file>